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j\Desktop\"/>
    </mc:Choice>
  </mc:AlternateContent>
  <bookViews>
    <workbookView xWindow="0" yWindow="0" windowWidth="28800" windowHeight="12300"/>
  </bookViews>
  <sheets>
    <sheet name="Estadística General" sheetId="12" r:id="rId1"/>
    <sheet name="Hoja1" sheetId="13" r:id="rId2"/>
  </sheets>
  <definedNames>
    <definedName name="_xlnm.Print_Area" localSheetId="0">'Estadística General'!$A$1:$I$65</definedName>
  </definedNames>
  <calcPr calcId="162913"/>
</workbook>
</file>

<file path=xl/calcChain.xml><?xml version="1.0" encoding="utf-8"?>
<calcChain xmlns="http://schemas.openxmlformats.org/spreadsheetml/2006/main">
  <c r="E59" i="12" l="1"/>
  <c r="E60" i="12"/>
  <c r="E61" i="12"/>
  <c r="E58" i="12"/>
  <c r="C61" i="12"/>
  <c r="F54" i="12" l="1"/>
  <c r="D54" i="12"/>
  <c r="E54" i="12"/>
  <c r="C54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17" i="12"/>
  <c r="F16" i="12"/>
  <c r="E43" i="13"/>
  <c r="D43" i="13"/>
  <c r="F43" i="13" s="1"/>
  <c r="C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I5" i="12"/>
  <c r="I4" i="12"/>
  <c r="I3" i="12"/>
  <c r="C6" i="12" l="1"/>
  <c r="C9" i="12" s="1"/>
  <c r="F6" i="12" l="1"/>
  <c r="F9" i="12" s="1"/>
  <c r="G6" i="12"/>
  <c r="G9" i="12" s="1"/>
  <c r="H6" i="12"/>
  <c r="H9" i="12" s="1"/>
  <c r="D6" i="12" l="1"/>
  <c r="D9" i="12" s="1"/>
  <c r="H11" i="12" s="1"/>
  <c r="E6" i="12"/>
  <c r="E9" i="12" s="1"/>
  <c r="I6" i="12" l="1"/>
  <c r="I9" i="12" s="1"/>
  <c r="G11" i="12"/>
  <c r="I11" i="12" s="1"/>
</calcChain>
</file>

<file path=xl/sharedStrings.xml><?xml version="1.0" encoding="utf-8"?>
<sst xmlns="http://schemas.openxmlformats.org/spreadsheetml/2006/main" count="123" uniqueCount="62">
  <si>
    <t>Niñas</t>
  </si>
  <si>
    <t>Niños</t>
  </si>
  <si>
    <t>Adol. Niñas</t>
  </si>
  <si>
    <t>Mujeres</t>
  </si>
  <si>
    <t>Hombres</t>
  </si>
  <si>
    <t>Total</t>
  </si>
  <si>
    <t>Temas</t>
  </si>
  <si>
    <t>TOTAL</t>
  </si>
  <si>
    <t>Adol. Niños</t>
  </si>
  <si>
    <t>Acceso de las mujeres a la justicia</t>
  </si>
  <si>
    <t>Total General</t>
  </si>
  <si>
    <t>TOTAL GENERAL</t>
  </si>
  <si>
    <t>Violencia familiar</t>
  </si>
  <si>
    <t>Violencia en el noviazgo</t>
  </si>
  <si>
    <t>Ley de responsabilidad juvenil</t>
  </si>
  <si>
    <t>Violencia de género</t>
  </si>
  <si>
    <t>No.</t>
  </si>
  <si>
    <t>Sistema de justicia penal</t>
  </si>
  <si>
    <t>Violencia contra las mujeres</t>
  </si>
  <si>
    <t>TOTALES</t>
  </si>
  <si>
    <t>Cultura de la denuncia</t>
  </si>
  <si>
    <t>Maltrato infantil</t>
  </si>
  <si>
    <t>Aborto</t>
  </si>
  <si>
    <t>Delito de robo</t>
  </si>
  <si>
    <t>Privación de la libertad física</t>
  </si>
  <si>
    <t>Prevención del delito</t>
  </si>
  <si>
    <t>Violencia obstétrica</t>
  </si>
  <si>
    <t>Acceso a la Justicia de los Pueblos Indígenas</t>
  </si>
  <si>
    <t>Prevención del Delito en las Comunidades Indígenas 2022 (Acumulado)</t>
  </si>
  <si>
    <t>Preservación de la lengua indígena</t>
  </si>
  <si>
    <t>Erradicación de la Violencia contra las mujeres y Niñas</t>
  </si>
  <si>
    <t>Abuso de Autoridad</t>
  </si>
  <si>
    <t>Ley de Acceso a una Vida libre sin violencia</t>
  </si>
  <si>
    <t>Acceso a la Justicia de Personas Víctimas en Situación de Discapacidad</t>
  </si>
  <si>
    <t>Prevención del Delito de Homicidios Culposos</t>
  </si>
  <si>
    <t>Ley de Derechos y Culturas Indígenas</t>
  </si>
  <si>
    <t>Las Mujeres Indígenas: Sus Derechos Humanos y el acceso a la Justicia</t>
  </si>
  <si>
    <t>Sistemas Normativos en los Pueblos Originarios</t>
  </si>
  <si>
    <t>Embarazo en la adolescencia</t>
  </si>
  <si>
    <t>Abuso sexual</t>
  </si>
  <si>
    <t>Delito de Lesiones</t>
  </si>
  <si>
    <t>Tipos de Violencia</t>
  </si>
  <si>
    <t>Catálogo de delitos</t>
  </si>
  <si>
    <t>Incumplimiento del deber legal</t>
  </si>
  <si>
    <t>Delito de Daños</t>
  </si>
  <si>
    <t>Acoso escolar</t>
  </si>
  <si>
    <t>Redes sociales/Delitos cibernéticos</t>
  </si>
  <si>
    <t>Julio</t>
  </si>
  <si>
    <t>Agosto</t>
  </si>
  <si>
    <t>Septiembre</t>
  </si>
  <si>
    <t>COORDINACIÓN DE ASUNTOS INDÍGENAS 
Y FISCALES ITINERANTES (Acumulado)</t>
  </si>
  <si>
    <t>No a la discriminación</t>
  </si>
  <si>
    <t>Prevención del delito en niñas y adolescentes</t>
  </si>
  <si>
    <t>Despojo</t>
  </si>
  <si>
    <t>Nuevas Masculinidades</t>
  </si>
  <si>
    <t>Desaparición forzada</t>
  </si>
  <si>
    <t>Fiscales Itinerantes</t>
  </si>
  <si>
    <t>Subtotal</t>
  </si>
  <si>
    <t>Las Mujeres Indígenas: Sus Derechos Humanos y el Acceso a la Justicia</t>
  </si>
  <si>
    <t>Ley de Responsabilidad Juvenil</t>
  </si>
  <si>
    <t>Violencia Familiar</t>
  </si>
  <si>
    <t>Acceso de las Mujeres a la Justicia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</si>
</sst>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Neo Sans Pro"/>
      <family val="2"/>
    </font>
    <font>
      <b/>
      <sz val="11"/>
      <color theme="1"/>
      <name val="Neo Sans Pro"/>
      <family val="2"/>
    </font>
    <font>
      <sz val="11"/>
      <color theme="1"/>
      <name val="Neo Sans Pro"/>
    </font>
    <font>
      <b/>
      <sz val="11"/>
      <color theme="1"/>
      <name val="Neo Sans Pro"/>
    </font>
    <font>
      <sz val="11"/>
      <color rgb="FFFF0000"/>
      <name val="Neo Sans Pro"/>
      <family val="2"/>
    </font>
    <font>
      <b/>
      <sz val="10"/>
      <color theme="1"/>
      <name val="Neo Sans Pro"/>
      <family val="2"/>
    </font>
    <font>
      <b/>
      <sz val="11"/>
      <color rgb="FFFF0000"/>
      <name val="Neo Sans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1" fillId="3" borderId="0" xfId="0" applyFont="1" applyFill="1"/>
    <xf numFmtId="0" fontId="1" fillId="3" borderId="2" xfId="0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/>
    <xf numFmtId="0" fontId="5" fillId="4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EF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0"/>
  <sheetViews>
    <sheetView tabSelected="1" view="pageBreakPreview" topLeftCell="A4" zoomScale="70" zoomScaleNormal="70" zoomScaleSheetLayoutView="70" workbookViewId="0">
      <selection activeCell="B53" sqref="B53"/>
    </sheetView>
  </sheetViews>
  <sheetFormatPr baseColWidth="10" defaultColWidth="11.42578125" defaultRowHeight="14.25" x14ac:dyDescent="0.2"/>
  <cols>
    <col min="1" max="1" width="6" style="2" customWidth="1"/>
    <col min="2" max="2" width="49.85546875" style="2" bestFit="1" customWidth="1"/>
    <col min="3" max="3" width="14.28515625" style="2" customWidth="1"/>
    <col min="4" max="4" width="14" style="2" customWidth="1"/>
    <col min="5" max="5" width="14.42578125" style="2" customWidth="1"/>
    <col min="6" max="6" width="13" style="2" customWidth="1"/>
    <col min="7" max="7" width="14" style="2" customWidth="1"/>
    <col min="8" max="8" width="13.85546875" style="2" customWidth="1"/>
    <col min="9" max="9" width="16" style="2" customWidth="1"/>
    <col min="10" max="12" width="11.7109375" style="2" customWidth="1"/>
    <col min="13" max="13" width="11.7109375" style="15" customWidth="1"/>
    <col min="14" max="14" width="13.5703125" style="15" customWidth="1"/>
    <col min="15" max="16384" width="11.42578125" style="2"/>
  </cols>
  <sheetData>
    <row r="1" spans="1:39" ht="37.5" customHeight="1" x14ac:dyDescent="0.2">
      <c r="A1" s="12"/>
      <c r="B1" s="38" t="s">
        <v>28</v>
      </c>
      <c r="C1" s="38"/>
      <c r="D1" s="38"/>
      <c r="E1" s="38"/>
      <c r="F1" s="38"/>
      <c r="G1" s="38"/>
      <c r="H1" s="38"/>
      <c r="I1" s="38"/>
      <c r="J1" s="12"/>
      <c r="K1" s="12"/>
      <c r="L1" s="12"/>
      <c r="M1" s="14"/>
      <c r="N1" s="14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</row>
    <row r="2" spans="1:39" ht="37.5" customHeight="1" x14ac:dyDescent="0.2">
      <c r="A2" s="12"/>
      <c r="B2" s="4" t="s">
        <v>10</v>
      </c>
      <c r="C2" s="4" t="s">
        <v>0</v>
      </c>
      <c r="D2" s="4" t="s">
        <v>1</v>
      </c>
      <c r="E2" s="5" t="s">
        <v>2</v>
      </c>
      <c r="F2" s="5" t="s">
        <v>8</v>
      </c>
      <c r="G2" s="4" t="s">
        <v>3</v>
      </c>
      <c r="H2" s="4" t="s">
        <v>4</v>
      </c>
      <c r="I2" s="4" t="s">
        <v>5</v>
      </c>
      <c r="J2" s="12"/>
      <c r="K2" s="12"/>
      <c r="L2" s="12"/>
      <c r="M2" s="14"/>
      <c r="N2" s="14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</row>
    <row r="3" spans="1:39" x14ac:dyDescent="0.2">
      <c r="A3" s="12"/>
      <c r="B3" s="7" t="s">
        <v>47</v>
      </c>
      <c r="C3" s="1">
        <v>0</v>
      </c>
      <c r="D3" s="1">
        <v>0</v>
      </c>
      <c r="E3" s="1">
        <v>0</v>
      </c>
      <c r="F3" s="1">
        <v>0</v>
      </c>
      <c r="G3" s="1">
        <v>343</v>
      </c>
      <c r="H3" s="1">
        <v>495</v>
      </c>
      <c r="I3" s="1">
        <f t="shared" ref="I3:I5" si="0">SUM(C3:H3)</f>
        <v>838</v>
      </c>
      <c r="J3" s="12"/>
      <c r="K3" s="12"/>
      <c r="L3" s="12"/>
      <c r="M3" s="14"/>
      <c r="N3" s="14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39" x14ac:dyDescent="0.2">
      <c r="A4" s="12"/>
      <c r="B4" s="7" t="s">
        <v>48</v>
      </c>
      <c r="C4" s="1">
        <v>0</v>
      </c>
      <c r="D4" s="1">
        <v>0</v>
      </c>
      <c r="E4" s="1">
        <v>0</v>
      </c>
      <c r="F4" s="1">
        <v>0</v>
      </c>
      <c r="G4" s="1">
        <v>746</v>
      </c>
      <c r="H4" s="1">
        <v>1024</v>
      </c>
      <c r="I4" s="1">
        <f t="shared" si="0"/>
        <v>1770</v>
      </c>
      <c r="J4" s="12"/>
      <c r="K4" s="12"/>
      <c r="L4" s="12"/>
      <c r="M4" s="14"/>
      <c r="N4" s="14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</row>
    <row r="5" spans="1:39" x14ac:dyDescent="0.2">
      <c r="A5" s="12"/>
      <c r="B5" s="7" t="s">
        <v>49</v>
      </c>
      <c r="C5" s="1">
        <v>0</v>
      </c>
      <c r="D5" s="1">
        <v>0</v>
      </c>
      <c r="E5" s="1">
        <v>0</v>
      </c>
      <c r="F5" s="1">
        <v>0</v>
      </c>
      <c r="G5" s="1">
        <v>1534</v>
      </c>
      <c r="H5" s="1">
        <v>1953</v>
      </c>
      <c r="I5" s="1">
        <f t="shared" si="0"/>
        <v>3487</v>
      </c>
      <c r="J5" s="12"/>
      <c r="K5" s="12"/>
      <c r="L5" s="12"/>
      <c r="M5" s="14"/>
      <c r="N5" s="14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</row>
    <row r="6" spans="1:39" ht="21.75" customHeight="1" x14ac:dyDescent="0.2">
      <c r="A6" s="12"/>
      <c r="B6" s="6" t="s">
        <v>19</v>
      </c>
      <c r="C6" s="4">
        <f t="shared" ref="C6:H6" si="1">SUM(C3:C5)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2623</v>
      </c>
      <c r="H6" s="4">
        <f t="shared" si="1"/>
        <v>3472</v>
      </c>
      <c r="I6" s="4">
        <f>SUM(C6:H6)</f>
        <v>6095</v>
      </c>
      <c r="J6" s="12"/>
      <c r="K6" s="12"/>
      <c r="L6" s="12"/>
      <c r="M6" s="14"/>
      <c r="N6" s="14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</row>
    <row r="7" spans="1:39" x14ac:dyDescent="0.2">
      <c r="A7" s="12"/>
      <c r="B7" s="13"/>
      <c r="C7" s="9"/>
      <c r="D7" s="9"/>
      <c r="E7" s="9"/>
      <c r="F7" s="9"/>
      <c r="G7" s="9"/>
      <c r="H7" s="9"/>
      <c r="I7" s="9"/>
      <c r="J7" s="12"/>
      <c r="K7" s="12"/>
      <c r="L7" s="12"/>
      <c r="M7" s="14"/>
      <c r="N7" s="14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ht="26.25" customHeight="1" x14ac:dyDescent="0.2">
      <c r="A8" s="12"/>
      <c r="B8" s="4" t="s">
        <v>11</v>
      </c>
      <c r="C8" s="4" t="s">
        <v>0</v>
      </c>
      <c r="D8" s="4" t="s">
        <v>1</v>
      </c>
      <c r="E8" s="5" t="s">
        <v>2</v>
      </c>
      <c r="F8" s="5" t="s">
        <v>8</v>
      </c>
      <c r="G8" s="4" t="s">
        <v>3</v>
      </c>
      <c r="H8" s="4" t="s">
        <v>4</v>
      </c>
      <c r="I8" s="4" t="s">
        <v>5</v>
      </c>
      <c r="J8" s="12"/>
      <c r="K8" s="12"/>
      <c r="L8" s="12"/>
      <c r="M8" s="14"/>
      <c r="N8" s="14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 spans="1:39" ht="25.5" customHeight="1" x14ac:dyDescent="0.2">
      <c r="A9" s="12"/>
      <c r="B9" s="8"/>
      <c r="C9" s="3">
        <f t="shared" ref="C9:I9" si="2">SUM(C6)</f>
        <v>0</v>
      </c>
      <c r="D9" s="3">
        <f t="shared" si="2"/>
        <v>0</v>
      </c>
      <c r="E9" s="3">
        <f t="shared" si="2"/>
        <v>0</v>
      </c>
      <c r="F9" s="3">
        <f t="shared" si="2"/>
        <v>0</v>
      </c>
      <c r="G9" s="3">
        <f t="shared" si="2"/>
        <v>2623</v>
      </c>
      <c r="H9" s="3">
        <f t="shared" si="2"/>
        <v>3472</v>
      </c>
      <c r="I9" s="3">
        <f t="shared" si="2"/>
        <v>6095</v>
      </c>
      <c r="J9" s="12"/>
      <c r="K9" s="12"/>
      <c r="L9" s="12"/>
      <c r="M9" s="14"/>
      <c r="N9" s="14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spans="1:39" ht="23.25" customHeight="1" x14ac:dyDescent="0.2">
      <c r="A10" s="12"/>
      <c r="B10" s="8"/>
      <c r="C10" s="9"/>
      <c r="D10" s="9"/>
      <c r="E10" s="9"/>
      <c r="F10" s="9"/>
      <c r="G10" s="4" t="s">
        <v>3</v>
      </c>
      <c r="H10" s="4" t="s">
        <v>4</v>
      </c>
      <c r="I10" s="4" t="s">
        <v>5</v>
      </c>
      <c r="J10" s="12"/>
      <c r="K10" s="12"/>
      <c r="L10" s="12"/>
      <c r="M10" s="14"/>
      <c r="N10" s="14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 spans="1:39" ht="25.5" customHeight="1" x14ac:dyDescent="0.25">
      <c r="A11" s="12"/>
      <c r="B11" s="8"/>
      <c r="C11" s="9"/>
      <c r="D11" s="9"/>
      <c r="E11" s="9"/>
      <c r="F11" s="9"/>
      <c r="G11" s="3">
        <f>SUM(C9,E9,G9)</f>
        <v>2623</v>
      </c>
      <c r="H11" s="3">
        <f>SUM(D9,F9,H9)</f>
        <v>3472</v>
      </c>
      <c r="I11" s="3">
        <f>SUM(G11:H11)</f>
        <v>6095</v>
      </c>
      <c r="J11" s="12"/>
      <c r="K11" s="12"/>
      <c r="L11" s="12"/>
      <c r="M11" s="14"/>
      <c r="N11" s="14"/>
      <c r="O11" s="12"/>
      <c r="P11" s="12"/>
      <c r="Q11" s="12"/>
      <c r="R11" s="12"/>
      <c r="S11" s="12"/>
      <c r="T11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1:39" x14ac:dyDescent="0.2">
      <c r="A12" s="10"/>
      <c r="B12" s="10"/>
      <c r="C12" s="11"/>
      <c r="D12" s="11"/>
      <c r="E12" s="11"/>
      <c r="F12" s="11"/>
      <c r="G12" s="11"/>
      <c r="H12" s="11"/>
      <c r="I12" s="11"/>
      <c r="J12" s="12"/>
      <c r="K12" s="12"/>
      <c r="L12" s="12"/>
      <c r="M12" s="14"/>
      <c r="N12" s="14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39" ht="13.9" customHeight="1" x14ac:dyDescent="0.2">
      <c r="A13" s="11"/>
      <c r="B13" s="11"/>
      <c r="C13" s="11"/>
      <c r="D13" s="12"/>
      <c r="E13" s="12"/>
      <c r="F13" s="12"/>
      <c r="G13" s="14"/>
      <c r="H13" s="14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9" ht="13.9" customHeight="1" x14ac:dyDescent="0.2">
      <c r="A14" s="39" t="s">
        <v>50</v>
      </c>
      <c r="B14" s="40"/>
      <c r="C14" s="40"/>
      <c r="D14" s="40"/>
      <c r="E14" s="40"/>
      <c r="F14" s="41"/>
      <c r="G14" s="14"/>
      <c r="H14" s="14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9" ht="36" customHeight="1" x14ac:dyDescent="0.2">
      <c r="A15" s="17" t="s">
        <v>16</v>
      </c>
      <c r="B15" s="18" t="s">
        <v>6</v>
      </c>
      <c r="C15" s="19" t="s">
        <v>47</v>
      </c>
      <c r="D15" s="19" t="s">
        <v>48</v>
      </c>
      <c r="E15" s="19" t="s">
        <v>49</v>
      </c>
      <c r="F15" s="19" t="s">
        <v>5</v>
      </c>
      <c r="G15" s="14"/>
      <c r="H15" s="14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9" ht="34.5" customHeight="1" x14ac:dyDescent="0.2">
      <c r="A16" s="17">
        <v>1</v>
      </c>
      <c r="B16" s="33" t="s">
        <v>58</v>
      </c>
      <c r="C16" s="20">
        <v>0</v>
      </c>
      <c r="D16" s="20">
        <v>1</v>
      </c>
      <c r="E16" s="20">
        <v>0</v>
      </c>
      <c r="F16" s="34">
        <f>SUM(C16:E16)</f>
        <v>1</v>
      </c>
      <c r="G16" s="14"/>
      <c r="H16" s="14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3" x14ac:dyDescent="0.2">
      <c r="A17" s="17">
        <v>2</v>
      </c>
      <c r="B17" s="21" t="s">
        <v>15</v>
      </c>
      <c r="C17" s="17">
        <v>5</v>
      </c>
      <c r="D17" s="17">
        <v>4</v>
      </c>
      <c r="E17" s="17">
        <v>5</v>
      </c>
      <c r="F17" s="34">
        <f>SUM(C17:E17)</f>
        <v>14</v>
      </c>
      <c r="G17" s="14"/>
      <c r="H17" s="14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ht="15" customHeight="1" x14ac:dyDescent="0.2">
      <c r="A18" s="17">
        <v>3</v>
      </c>
      <c r="B18" s="21" t="s">
        <v>37</v>
      </c>
      <c r="C18" s="17">
        <v>0</v>
      </c>
      <c r="D18" s="17">
        <v>4</v>
      </c>
      <c r="E18" s="17">
        <v>0</v>
      </c>
      <c r="F18" s="34">
        <f t="shared" ref="F18:F53" si="3">SUM(C18:E18)</f>
        <v>4</v>
      </c>
      <c r="G18" s="14"/>
      <c r="H18" s="14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ht="15" customHeight="1" x14ac:dyDescent="0.2">
      <c r="A19" s="17">
        <v>4</v>
      </c>
      <c r="B19" s="21" t="s">
        <v>17</v>
      </c>
      <c r="C19" s="17">
        <v>1</v>
      </c>
      <c r="D19" s="17">
        <v>0</v>
      </c>
      <c r="E19" s="17">
        <v>1</v>
      </c>
      <c r="F19" s="34">
        <f t="shared" si="3"/>
        <v>2</v>
      </c>
      <c r="G19" s="14"/>
      <c r="H19" s="14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ht="15" customHeight="1" x14ac:dyDescent="0.2">
      <c r="A20" s="17">
        <v>5</v>
      </c>
      <c r="B20" s="21" t="s">
        <v>59</v>
      </c>
      <c r="C20" s="17">
        <v>1</v>
      </c>
      <c r="D20" s="17">
        <v>0</v>
      </c>
      <c r="E20" s="17">
        <v>1</v>
      </c>
      <c r="F20" s="34">
        <f t="shared" si="3"/>
        <v>2</v>
      </c>
      <c r="G20" s="14"/>
      <c r="H20" s="14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ht="22.5" customHeight="1" x14ac:dyDescent="0.2">
      <c r="A21" s="17">
        <v>6</v>
      </c>
      <c r="B21" s="21" t="s">
        <v>60</v>
      </c>
      <c r="C21" s="17">
        <v>13</v>
      </c>
      <c r="D21" s="17">
        <v>17</v>
      </c>
      <c r="E21" s="17">
        <v>20</v>
      </c>
      <c r="F21" s="34">
        <f t="shared" si="3"/>
        <v>50</v>
      </c>
      <c r="G21" s="14"/>
      <c r="H21" s="14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3" ht="31.5" customHeight="1" x14ac:dyDescent="0.2">
      <c r="A22" s="17">
        <v>7</v>
      </c>
      <c r="B22" s="21" t="s">
        <v>61</v>
      </c>
      <c r="C22" s="17">
        <v>3</v>
      </c>
      <c r="D22" s="17">
        <v>4</v>
      </c>
      <c r="E22" s="17">
        <v>4</v>
      </c>
      <c r="F22" s="34">
        <f t="shared" si="3"/>
        <v>11</v>
      </c>
      <c r="G22" s="14"/>
      <c r="H22" s="14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x14ac:dyDescent="0.2">
      <c r="A23" s="17">
        <v>8</v>
      </c>
      <c r="B23" s="16" t="s">
        <v>25</v>
      </c>
      <c r="C23" s="17">
        <v>0</v>
      </c>
      <c r="D23" s="17">
        <v>0</v>
      </c>
      <c r="E23" s="17">
        <v>0</v>
      </c>
      <c r="F23" s="34">
        <f t="shared" si="3"/>
        <v>0</v>
      </c>
      <c r="G23" s="14"/>
      <c r="H23" s="14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x14ac:dyDescent="0.2">
      <c r="A24" s="17">
        <v>9</v>
      </c>
      <c r="B24" s="16" t="s">
        <v>13</v>
      </c>
      <c r="C24" s="17">
        <v>1</v>
      </c>
      <c r="D24" s="17">
        <v>1</v>
      </c>
      <c r="E24" s="17">
        <v>2</v>
      </c>
      <c r="F24" s="34">
        <f t="shared" si="3"/>
        <v>4</v>
      </c>
      <c r="G24" s="14"/>
      <c r="H24" s="14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x14ac:dyDescent="0.2">
      <c r="A25" s="17">
        <v>10</v>
      </c>
      <c r="B25" s="16" t="s">
        <v>38</v>
      </c>
      <c r="C25" s="17">
        <v>0</v>
      </c>
      <c r="D25" s="17">
        <v>0</v>
      </c>
      <c r="E25" s="17">
        <v>0</v>
      </c>
      <c r="F25" s="34">
        <f t="shared" si="3"/>
        <v>0</v>
      </c>
      <c r="G25" s="14"/>
      <c r="H25" s="14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x14ac:dyDescent="0.2">
      <c r="A26" s="17">
        <v>11</v>
      </c>
      <c r="B26" s="16" t="s">
        <v>29</v>
      </c>
      <c r="C26" s="17">
        <v>0</v>
      </c>
      <c r="D26" s="17">
        <v>1</v>
      </c>
      <c r="E26" s="17">
        <v>0</v>
      </c>
      <c r="F26" s="34">
        <f t="shared" si="3"/>
        <v>1</v>
      </c>
      <c r="G26" s="14"/>
      <c r="H26" s="14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3" x14ac:dyDescent="0.2">
      <c r="A27" s="17">
        <v>12</v>
      </c>
      <c r="B27" s="16" t="s">
        <v>39</v>
      </c>
      <c r="C27" s="17">
        <v>2</v>
      </c>
      <c r="D27" s="17">
        <v>2</v>
      </c>
      <c r="E27" s="17">
        <v>7</v>
      </c>
      <c r="F27" s="34">
        <f t="shared" si="3"/>
        <v>11</v>
      </c>
      <c r="G27" s="14"/>
      <c r="H27" s="14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3" x14ac:dyDescent="0.2">
      <c r="A28" s="17">
        <v>13</v>
      </c>
      <c r="B28" s="21" t="s">
        <v>26</v>
      </c>
      <c r="C28" s="17">
        <v>0</v>
      </c>
      <c r="D28" s="17">
        <v>0</v>
      </c>
      <c r="E28" s="17">
        <v>0</v>
      </c>
      <c r="F28" s="34">
        <f t="shared" si="3"/>
        <v>0</v>
      </c>
      <c r="G28" s="14"/>
      <c r="H28" s="14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x14ac:dyDescent="0.2">
      <c r="A29" s="17">
        <v>14</v>
      </c>
      <c r="B29" s="21" t="s">
        <v>20</v>
      </c>
      <c r="C29" s="17">
        <v>0</v>
      </c>
      <c r="D29" s="17">
        <v>0</v>
      </c>
      <c r="E29" s="17">
        <v>2</v>
      </c>
      <c r="F29" s="34">
        <f t="shared" si="3"/>
        <v>2</v>
      </c>
      <c r="G29" s="14"/>
      <c r="H29" s="14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33" ht="28.5" x14ac:dyDescent="0.2">
      <c r="A30" s="17">
        <v>15</v>
      </c>
      <c r="B30" s="21" t="s">
        <v>30</v>
      </c>
      <c r="C30" s="17">
        <v>0</v>
      </c>
      <c r="D30" s="17">
        <v>1</v>
      </c>
      <c r="E30" s="17">
        <v>1</v>
      </c>
      <c r="F30" s="34">
        <f t="shared" si="3"/>
        <v>2</v>
      </c>
      <c r="G30" s="14"/>
      <c r="H30" s="14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33" x14ac:dyDescent="0.2">
      <c r="A31" s="17">
        <v>16</v>
      </c>
      <c r="B31" s="21" t="s">
        <v>18</v>
      </c>
      <c r="C31" s="17">
        <v>0</v>
      </c>
      <c r="D31" s="17">
        <v>0</v>
      </c>
      <c r="E31" s="17">
        <v>0</v>
      </c>
      <c r="F31" s="34">
        <f t="shared" si="3"/>
        <v>0</v>
      </c>
      <c r="G31" s="14"/>
      <c r="H31" s="14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3" x14ac:dyDescent="0.2">
      <c r="A32" s="17">
        <v>17</v>
      </c>
      <c r="B32" s="21" t="s">
        <v>40</v>
      </c>
      <c r="C32" s="17">
        <v>1</v>
      </c>
      <c r="D32" s="17">
        <v>3</v>
      </c>
      <c r="E32" s="17">
        <v>0</v>
      </c>
      <c r="F32" s="34">
        <f t="shared" si="3"/>
        <v>4</v>
      </c>
      <c r="G32" s="14"/>
      <c r="H32" s="14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x14ac:dyDescent="0.2">
      <c r="A33" s="17">
        <v>18</v>
      </c>
      <c r="B33" s="21" t="s">
        <v>21</v>
      </c>
      <c r="C33" s="17">
        <v>0</v>
      </c>
      <c r="D33" s="17">
        <v>0</v>
      </c>
      <c r="E33" s="17">
        <v>0</v>
      </c>
      <c r="F33" s="34">
        <f t="shared" si="3"/>
        <v>0</v>
      </c>
      <c r="G33" s="14"/>
      <c r="H33" s="14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x14ac:dyDescent="0.2">
      <c r="A34" s="17">
        <v>19</v>
      </c>
      <c r="B34" s="21" t="s">
        <v>41</v>
      </c>
      <c r="C34" s="17">
        <v>0</v>
      </c>
      <c r="D34" s="17">
        <v>0</v>
      </c>
      <c r="E34" s="17">
        <v>1</v>
      </c>
      <c r="F34" s="34">
        <f t="shared" si="3"/>
        <v>1</v>
      </c>
      <c r="G34" s="14"/>
      <c r="H34" s="14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3" x14ac:dyDescent="0.2">
      <c r="A35" s="17">
        <v>20</v>
      </c>
      <c r="B35" s="21" t="s">
        <v>31</v>
      </c>
      <c r="C35" s="17">
        <v>0</v>
      </c>
      <c r="D35" s="17">
        <v>1</v>
      </c>
      <c r="E35" s="17">
        <v>1</v>
      </c>
      <c r="F35" s="34">
        <f t="shared" si="3"/>
        <v>2</v>
      </c>
      <c r="G35" s="14"/>
      <c r="H35" s="14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x14ac:dyDescent="0.2">
      <c r="A36" s="17">
        <v>21</v>
      </c>
      <c r="B36" s="21" t="s">
        <v>22</v>
      </c>
      <c r="C36" s="17">
        <v>0</v>
      </c>
      <c r="D36" s="17">
        <v>0</v>
      </c>
      <c r="E36" s="17">
        <v>0</v>
      </c>
      <c r="F36" s="34">
        <f t="shared" si="3"/>
        <v>0</v>
      </c>
      <c r="G36" s="14"/>
      <c r="H36" s="14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x14ac:dyDescent="0.2">
      <c r="A37" s="17">
        <v>22</v>
      </c>
      <c r="B37" s="21" t="s">
        <v>42</v>
      </c>
      <c r="C37" s="17">
        <v>1</v>
      </c>
      <c r="D37" s="17">
        <v>1</v>
      </c>
      <c r="E37" s="17">
        <v>1</v>
      </c>
      <c r="F37" s="34">
        <f t="shared" si="3"/>
        <v>3</v>
      </c>
      <c r="G37" s="14"/>
      <c r="H37" s="14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x14ac:dyDescent="0.2">
      <c r="A38" s="17">
        <v>23</v>
      </c>
      <c r="B38" s="21" t="s">
        <v>43</v>
      </c>
      <c r="C38" s="17">
        <v>0</v>
      </c>
      <c r="D38" s="17">
        <v>0</v>
      </c>
      <c r="E38" s="17">
        <v>0</v>
      </c>
      <c r="F38" s="34">
        <f t="shared" si="3"/>
        <v>0</v>
      </c>
      <c r="G38" s="14"/>
      <c r="H38" s="14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3" x14ac:dyDescent="0.2">
      <c r="A39" s="17">
        <v>24</v>
      </c>
      <c r="B39" s="21" t="s">
        <v>23</v>
      </c>
      <c r="C39" s="17">
        <v>0</v>
      </c>
      <c r="D39" s="17">
        <v>1</v>
      </c>
      <c r="E39" s="17">
        <v>8</v>
      </c>
      <c r="F39" s="34">
        <f t="shared" si="3"/>
        <v>9</v>
      </c>
      <c r="G39" s="14"/>
      <c r="H39" s="14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x14ac:dyDescent="0.2">
      <c r="A40" s="17">
        <v>25</v>
      </c>
      <c r="B40" s="21" t="s">
        <v>24</v>
      </c>
      <c r="C40" s="17">
        <v>0</v>
      </c>
      <c r="D40" s="17">
        <v>0</v>
      </c>
      <c r="E40" s="17">
        <v>3</v>
      </c>
      <c r="F40" s="34">
        <f t="shared" si="3"/>
        <v>3</v>
      </c>
      <c r="G40" s="14"/>
      <c r="H40" s="14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x14ac:dyDescent="0.2">
      <c r="A41" s="17">
        <v>26</v>
      </c>
      <c r="B41" s="21" t="s">
        <v>44</v>
      </c>
      <c r="C41" s="17">
        <v>0</v>
      </c>
      <c r="D41" s="17">
        <v>1</v>
      </c>
      <c r="E41" s="17">
        <v>1</v>
      </c>
      <c r="F41" s="34">
        <f t="shared" si="3"/>
        <v>2</v>
      </c>
      <c r="G41" s="14"/>
      <c r="H41" s="14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x14ac:dyDescent="0.2">
      <c r="A42" s="17">
        <v>27</v>
      </c>
      <c r="B42" s="21" t="s">
        <v>32</v>
      </c>
      <c r="C42" s="17">
        <v>0</v>
      </c>
      <c r="D42" s="17">
        <v>0</v>
      </c>
      <c r="E42" s="17">
        <v>1</v>
      </c>
      <c r="F42" s="34">
        <f t="shared" si="3"/>
        <v>1</v>
      </c>
      <c r="G42" s="14"/>
      <c r="H42" s="15"/>
      <c r="M42" s="2"/>
      <c r="N42" s="2"/>
    </row>
    <row r="43" spans="1:33" x14ac:dyDescent="0.2">
      <c r="A43" s="17">
        <v>28</v>
      </c>
      <c r="B43" s="21" t="s">
        <v>27</v>
      </c>
      <c r="C43" s="17">
        <v>0</v>
      </c>
      <c r="D43" s="17">
        <v>1</v>
      </c>
      <c r="E43" s="17">
        <v>0</v>
      </c>
      <c r="F43" s="34">
        <f t="shared" si="3"/>
        <v>1</v>
      </c>
      <c r="G43" s="14"/>
      <c r="H43" s="15"/>
      <c r="M43" s="2"/>
      <c r="N43" s="2"/>
    </row>
    <row r="44" spans="1:33" ht="28.5" x14ac:dyDescent="0.2">
      <c r="A44" s="17">
        <v>29</v>
      </c>
      <c r="B44" s="21" t="s">
        <v>33</v>
      </c>
      <c r="C44" s="17">
        <v>0</v>
      </c>
      <c r="D44" s="17">
        <v>0</v>
      </c>
      <c r="E44" s="17">
        <v>0</v>
      </c>
      <c r="F44" s="34">
        <f t="shared" si="3"/>
        <v>0</v>
      </c>
      <c r="G44" s="14"/>
      <c r="H44" s="15"/>
      <c r="M44" s="2"/>
      <c r="N44" s="2"/>
    </row>
    <row r="45" spans="1:33" x14ac:dyDescent="0.2">
      <c r="A45" s="17">
        <v>30</v>
      </c>
      <c r="B45" s="21" t="s">
        <v>45</v>
      </c>
      <c r="C45" s="17">
        <v>0</v>
      </c>
      <c r="D45" s="17">
        <v>0</v>
      </c>
      <c r="E45" s="17">
        <v>0</v>
      </c>
      <c r="F45" s="34">
        <f t="shared" si="3"/>
        <v>0</v>
      </c>
      <c r="G45" s="14"/>
      <c r="H45" s="15"/>
      <c r="M45" s="2"/>
      <c r="N45" s="2"/>
    </row>
    <row r="46" spans="1:33" x14ac:dyDescent="0.2">
      <c r="A46" s="17">
        <v>31</v>
      </c>
      <c r="B46" s="21" t="s">
        <v>34</v>
      </c>
      <c r="C46" s="17">
        <v>0</v>
      </c>
      <c r="D46" s="17">
        <v>0</v>
      </c>
      <c r="E46" s="17">
        <v>0</v>
      </c>
      <c r="F46" s="34">
        <f t="shared" si="3"/>
        <v>0</v>
      </c>
      <c r="G46" s="14"/>
      <c r="H46" s="15"/>
      <c r="M46" s="2"/>
      <c r="N46" s="2"/>
    </row>
    <row r="47" spans="1:33" x14ac:dyDescent="0.2">
      <c r="A47" s="17">
        <v>32</v>
      </c>
      <c r="B47" s="21" t="s">
        <v>35</v>
      </c>
      <c r="C47" s="17">
        <v>0</v>
      </c>
      <c r="D47" s="17">
        <v>0</v>
      </c>
      <c r="E47" s="17">
        <v>0</v>
      </c>
      <c r="F47" s="34">
        <f t="shared" si="3"/>
        <v>0</v>
      </c>
      <c r="G47" s="14"/>
      <c r="H47" s="15"/>
      <c r="M47" s="2"/>
      <c r="N47" s="2"/>
    </row>
    <row r="48" spans="1:33" x14ac:dyDescent="0.2">
      <c r="A48" s="17">
        <v>33</v>
      </c>
      <c r="B48" s="21" t="s">
        <v>51</v>
      </c>
      <c r="C48" s="17">
        <v>1</v>
      </c>
      <c r="D48" s="17">
        <v>0</v>
      </c>
      <c r="E48" s="17">
        <v>0</v>
      </c>
      <c r="F48" s="34">
        <f t="shared" si="3"/>
        <v>1</v>
      </c>
      <c r="G48" s="12"/>
      <c r="H48" s="12"/>
      <c r="I48" s="12"/>
      <c r="J48" s="12"/>
      <c r="K48" s="12"/>
      <c r="L48" s="12"/>
      <c r="M48" s="14"/>
    </row>
    <row r="49" spans="1:14" x14ac:dyDescent="0.2">
      <c r="A49" s="17">
        <v>34</v>
      </c>
      <c r="B49" s="21" t="s">
        <v>52</v>
      </c>
      <c r="C49" s="17">
        <v>1</v>
      </c>
      <c r="D49" s="17">
        <v>0</v>
      </c>
      <c r="E49" s="17">
        <v>0</v>
      </c>
      <c r="F49" s="34">
        <f t="shared" si="3"/>
        <v>1</v>
      </c>
      <c r="G49" s="12"/>
      <c r="H49" s="12"/>
      <c r="I49" s="12"/>
      <c r="J49" s="12"/>
      <c r="K49" s="12"/>
      <c r="L49" s="14"/>
      <c r="N49" s="2"/>
    </row>
    <row r="50" spans="1:14" x14ac:dyDescent="0.2">
      <c r="A50" s="17">
        <v>35</v>
      </c>
      <c r="B50" s="21" t="s">
        <v>46</v>
      </c>
      <c r="C50" s="17">
        <v>0</v>
      </c>
      <c r="D50" s="17">
        <v>0</v>
      </c>
      <c r="E50" s="17">
        <v>1</v>
      </c>
      <c r="F50" s="34">
        <f t="shared" si="3"/>
        <v>1</v>
      </c>
      <c r="G50" s="12"/>
      <c r="H50" s="12"/>
      <c r="I50" s="12"/>
      <c r="J50" s="12"/>
      <c r="K50" s="12"/>
      <c r="L50" s="14"/>
      <c r="N50" s="2"/>
    </row>
    <row r="51" spans="1:14" x14ac:dyDescent="0.2">
      <c r="A51" s="17">
        <v>36</v>
      </c>
      <c r="B51" s="21" t="s">
        <v>53</v>
      </c>
      <c r="C51" s="17">
        <v>0</v>
      </c>
      <c r="D51" s="17">
        <v>0</v>
      </c>
      <c r="E51" s="17">
        <v>1</v>
      </c>
      <c r="F51" s="34">
        <f t="shared" si="3"/>
        <v>1</v>
      </c>
      <c r="G51" s="12"/>
      <c r="H51" s="12"/>
      <c r="I51" s="12"/>
      <c r="J51" s="12"/>
      <c r="K51" s="12"/>
      <c r="L51" s="14"/>
      <c r="N51" s="2"/>
    </row>
    <row r="52" spans="1:14" x14ac:dyDescent="0.2">
      <c r="A52" s="17">
        <v>37</v>
      </c>
      <c r="B52" s="21" t="s">
        <v>54</v>
      </c>
      <c r="C52" s="17">
        <v>0</v>
      </c>
      <c r="D52" s="17">
        <v>0</v>
      </c>
      <c r="E52" s="17">
        <v>1</v>
      </c>
      <c r="F52" s="34">
        <f t="shared" si="3"/>
        <v>1</v>
      </c>
      <c r="G52" s="12"/>
      <c r="H52" s="12"/>
      <c r="I52" s="12"/>
      <c r="J52" s="12"/>
      <c r="K52" s="12"/>
      <c r="L52" s="14"/>
      <c r="N52" s="2"/>
    </row>
    <row r="53" spans="1:14" x14ac:dyDescent="0.2">
      <c r="A53" s="17">
        <v>38</v>
      </c>
      <c r="B53" s="21" t="s">
        <v>55</v>
      </c>
      <c r="C53" s="17">
        <v>0</v>
      </c>
      <c r="D53" s="17">
        <v>1</v>
      </c>
      <c r="E53" s="17">
        <v>0</v>
      </c>
      <c r="F53" s="34">
        <f t="shared" si="3"/>
        <v>1</v>
      </c>
      <c r="G53" s="12"/>
      <c r="H53" s="12"/>
      <c r="I53" s="12"/>
      <c r="J53" s="12"/>
      <c r="K53" s="12"/>
      <c r="L53" s="14"/>
      <c r="N53" s="2"/>
    </row>
    <row r="54" spans="1:14" x14ac:dyDescent="0.2">
      <c r="A54" s="16"/>
      <c r="B54" s="18" t="s">
        <v>7</v>
      </c>
      <c r="C54" s="19">
        <f>SUM(C16:C53)</f>
        <v>30</v>
      </c>
      <c r="D54" s="19">
        <f t="shared" ref="D54:E54" si="4">SUM(D16:D53)</f>
        <v>44</v>
      </c>
      <c r="E54" s="19">
        <f t="shared" si="4"/>
        <v>62</v>
      </c>
      <c r="F54" s="35">
        <f>SUM(C54:E54)</f>
        <v>136</v>
      </c>
      <c r="G54" s="12"/>
      <c r="H54" s="12"/>
      <c r="I54" s="12"/>
      <c r="J54" s="12"/>
      <c r="K54" s="12"/>
      <c r="L54" s="12"/>
      <c r="M54" s="14"/>
    </row>
    <row r="55" spans="1:14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4"/>
    </row>
    <row r="56" spans="1:14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4"/>
    </row>
    <row r="57" spans="1:14" ht="14.45" customHeight="1" x14ac:dyDescent="0.2">
      <c r="A57" s="12"/>
      <c r="B57" s="16" t="s">
        <v>10</v>
      </c>
      <c r="C57" s="36" t="s">
        <v>56</v>
      </c>
      <c r="D57" s="37"/>
      <c r="E57" s="16" t="s">
        <v>5</v>
      </c>
      <c r="F57" s="12"/>
      <c r="G57" s="12"/>
      <c r="H57" s="12"/>
      <c r="I57" s="12"/>
      <c r="J57" s="12"/>
      <c r="K57" s="12"/>
      <c r="L57" s="12"/>
      <c r="M57" s="14"/>
    </row>
    <row r="58" spans="1:14" ht="14.45" customHeight="1" x14ac:dyDescent="0.2">
      <c r="A58" s="12"/>
      <c r="B58" s="16" t="s">
        <v>47</v>
      </c>
      <c r="C58" s="36">
        <v>30</v>
      </c>
      <c r="D58" s="37"/>
      <c r="E58" s="34">
        <f>SUM(C58)</f>
        <v>30</v>
      </c>
      <c r="F58" s="12"/>
      <c r="G58" s="12"/>
      <c r="H58" s="12"/>
      <c r="I58" s="12"/>
      <c r="J58" s="12"/>
      <c r="K58" s="12"/>
      <c r="L58" s="12"/>
      <c r="M58" s="14"/>
    </row>
    <row r="59" spans="1:14" ht="14.45" customHeight="1" x14ac:dyDescent="0.2">
      <c r="A59" s="12"/>
      <c r="B59" s="16" t="s">
        <v>48</v>
      </c>
      <c r="C59" s="36">
        <v>44</v>
      </c>
      <c r="D59" s="37"/>
      <c r="E59" s="34">
        <f t="shared" ref="E59:E61" si="5">SUM(C59)</f>
        <v>44</v>
      </c>
      <c r="F59" s="12"/>
      <c r="G59" s="12"/>
      <c r="H59" s="12"/>
      <c r="I59" s="12"/>
      <c r="J59" s="12"/>
      <c r="K59" s="12"/>
      <c r="L59" s="12"/>
      <c r="M59" s="14"/>
    </row>
    <row r="60" spans="1:14" ht="14.45" customHeight="1" x14ac:dyDescent="0.2">
      <c r="A60" s="12"/>
      <c r="B60" s="16" t="s">
        <v>49</v>
      </c>
      <c r="C60" s="36">
        <v>62</v>
      </c>
      <c r="D60" s="37"/>
      <c r="E60" s="34">
        <f t="shared" si="5"/>
        <v>62</v>
      </c>
      <c r="F60" s="12"/>
      <c r="G60" s="12"/>
      <c r="H60" s="12"/>
      <c r="I60" s="12"/>
      <c r="J60" s="12"/>
      <c r="K60" s="12"/>
      <c r="L60" s="12"/>
      <c r="M60" s="14"/>
    </row>
    <row r="61" spans="1:14" ht="14.45" customHeight="1" x14ac:dyDescent="0.2">
      <c r="A61" s="12"/>
      <c r="B61" s="16" t="s">
        <v>57</v>
      </c>
      <c r="C61" s="36">
        <f>SUM(C58:D60)</f>
        <v>136</v>
      </c>
      <c r="D61" s="37"/>
      <c r="E61" s="34">
        <f t="shared" si="5"/>
        <v>136</v>
      </c>
      <c r="F61" s="12"/>
      <c r="G61" s="12"/>
      <c r="H61" s="12"/>
      <c r="I61" s="12"/>
      <c r="J61" s="12"/>
      <c r="K61" s="12"/>
      <c r="L61" s="12"/>
      <c r="M61" s="14"/>
    </row>
    <row r="62" spans="1:14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4"/>
    </row>
    <row r="63" spans="1:14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4"/>
    </row>
    <row r="64" spans="1:14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4"/>
    </row>
    <row r="65" spans="1:13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4"/>
    </row>
    <row r="66" spans="1:13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4"/>
    </row>
    <row r="67" spans="1:13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4"/>
    </row>
    <row r="68" spans="1:13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4"/>
    </row>
    <row r="69" spans="1:13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4"/>
    </row>
    <row r="70" spans="1:13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4"/>
    </row>
    <row r="71" spans="1:13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4"/>
    </row>
    <row r="72" spans="1:13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4"/>
    </row>
    <row r="73" spans="1:13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4"/>
    </row>
    <row r="74" spans="1:13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4"/>
    </row>
    <row r="75" spans="1:13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4"/>
    </row>
    <row r="76" spans="1:13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4"/>
    </row>
    <row r="77" spans="1:13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4"/>
    </row>
    <row r="78" spans="1:13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4"/>
    </row>
    <row r="79" spans="1:13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4"/>
    </row>
    <row r="80" spans="1:13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4"/>
    </row>
    <row r="81" spans="1:13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4"/>
    </row>
    <row r="82" spans="1:13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4"/>
    </row>
    <row r="83" spans="1:13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4"/>
    </row>
    <row r="84" spans="1:13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4"/>
    </row>
    <row r="85" spans="1:13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4"/>
    </row>
    <row r="86" spans="1:13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4"/>
    </row>
    <row r="87" spans="1:13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4"/>
    </row>
    <row r="88" spans="1:13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4"/>
    </row>
    <row r="89" spans="1:13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4"/>
    </row>
    <row r="90" spans="1:13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4"/>
    </row>
    <row r="91" spans="1:13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4"/>
    </row>
    <row r="92" spans="1:13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4"/>
    </row>
    <row r="93" spans="1:13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4"/>
    </row>
    <row r="94" spans="1:13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4"/>
    </row>
    <row r="95" spans="1:13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4"/>
    </row>
    <row r="96" spans="1:13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4"/>
    </row>
    <row r="97" spans="1:13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4"/>
    </row>
    <row r="98" spans="1:13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4"/>
    </row>
    <row r="99" spans="1:13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4"/>
    </row>
    <row r="100" spans="1:13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4"/>
    </row>
    <row r="101" spans="1:13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4"/>
    </row>
    <row r="102" spans="1:13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4"/>
    </row>
    <row r="103" spans="1:13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4"/>
    </row>
    <row r="104" spans="1:13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4"/>
    </row>
    <row r="105" spans="1:13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4"/>
    </row>
    <row r="106" spans="1:13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4"/>
    </row>
    <row r="107" spans="1:13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4"/>
    </row>
    <row r="108" spans="1:13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4"/>
    </row>
    <row r="109" spans="1:13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4"/>
    </row>
    <row r="110" spans="1:13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4"/>
    </row>
  </sheetData>
  <mergeCells count="7">
    <mergeCell ref="C60:D60"/>
    <mergeCell ref="C61:D61"/>
    <mergeCell ref="B1:I1"/>
    <mergeCell ref="A14:F14"/>
    <mergeCell ref="C57:D57"/>
    <mergeCell ref="C58:D58"/>
    <mergeCell ref="C59:D59"/>
  </mergeCells>
  <printOptions horizontalCentered="1"/>
  <pageMargins left="1.3779527559055118" right="0.70866141732283472" top="1.5354330708661419" bottom="0.74803149606299213" header="0.31496062992125984" footer="0.31496062992125984"/>
  <pageSetup paperSize="5" scale="70" orientation="landscape" r:id="rId1"/>
  <headerFooter>
    <oddHeader>&amp;L&amp;G&amp;C&amp;"Neo Sans Pro,Normal"Fiscalía General del Estado
Fiscalía Coordinadora Especializada en Asuntos Indígenas y de Derechos Humanos
Coordinación de Asuntos Indígenas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3"/>
  <sheetViews>
    <sheetView workbookViewId="0">
      <selection activeCell="A3" sqref="A3:F43"/>
    </sheetView>
  </sheetViews>
  <sheetFormatPr baseColWidth="10" defaultRowHeight="15" x14ac:dyDescent="0.25"/>
  <sheetData>
    <row r="3" spans="1:6" x14ac:dyDescent="0.25">
      <c r="A3" s="42" t="s">
        <v>50</v>
      </c>
      <c r="B3" s="43"/>
      <c r="C3" s="43"/>
      <c r="D3" s="43"/>
      <c r="E3" s="43"/>
      <c r="F3" s="44"/>
    </row>
    <row r="4" spans="1:6" x14ac:dyDescent="0.25">
      <c r="A4" s="22" t="s">
        <v>16</v>
      </c>
      <c r="B4" s="23" t="s">
        <v>6</v>
      </c>
      <c r="C4" s="24" t="s">
        <v>47</v>
      </c>
      <c r="D4" s="24" t="s">
        <v>48</v>
      </c>
      <c r="E4" s="24" t="s">
        <v>49</v>
      </c>
      <c r="F4" s="24" t="s">
        <v>5</v>
      </c>
    </row>
    <row r="5" spans="1:6" ht="129" x14ac:dyDescent="0.25">
      <c r="A5" s="22">
        <v>1</v>
      </c>
      <c r="B5" s="26" t="s">
        <v>36</v>
      </c>
      <c r="C5" s="24">
        <v>0</v>
      </c>
      <c r="D5" s="24">
        <v>1</v>
      </c>
      <c r="E5" s="24">
        <v>0</v>
      </c>
      <c r="F5" s="27">
        <f t="shared" ref="F5:F43" si="0">SUM(C5:E5)</f>
        <v>1</v>
      </c>
    </row>
    <row r="6" spans="1:6" ht="28.5" x14ac:dyDescent="0.25">
      <c r="A6" s="22">
        <v>2</v>
      </c>
      <c r="B6" s="28" t="s">
        <v>15</v>
      </c>
      <c r="C6" s="22">
        <v>5</v>
      </c>
      <c r="D6" s="29">
        <v>4</v>
      </c>
      <c r="E6" s="22">
        <v>5</v>
      </c>
      <c r="F6" s="27">
        <f t="shared" si="0"/>
        <v>14</v>
      </c>
    </row>
    <row r="7" spans="1:6" ht="71.25" x14ac:dyDescent="0.25">
      <c r="A7" s="22">
        <v>3</v>
      </c>
      <c r="B7" s="30" t="s">
        <v>37</v>
      </c>
      <c r="C7" s="22">
        <v>0</v>
      </c>
      <c r="D7" s="22">
        <v>4</v>
      </c>
      <c r="E7" s="22">
        <v>0</v>
      </c>
      <c r="F7" s="27">
        <f t="shared" si="0"/>
        <v>4</v>
      </c>
    </row>
    <row r="8" spans="1:6" ht="42.75" x14ac:dyDescent="0.25">
      <c r="A8" s="22">
        <v>4</v>
      </c>
      <c r="B8" s="28" t="s">
        <v>17</v>
      </c>
      <c r="C8" s="22">
        <v>1</v>
      </c>
      <c r="D8" s="22">
        <v>0</v>
      </c>
      <c r="E8" s="22">
        <v>1</v>
      </c>
      <c r="F8" s="27">
        <f t="shared" si="0"/>
        <v>2</v>
      </c>
    </row>
    <row r="9" spans="1:6" ht="57" x14ac:dyDescent="0.25">
      <c r="A9" s="22">
        <v>5</v>
      </c>
      <c r="B9" s="28" t="s">
        <v>14</v>
      </c>
      <c r="C9" s="22">
        <v>1</v>
      </c>
      <c r="D9" s="22">
        <v>0</v>
      </c>
      <c r="E9" s="22">
        <v>1</v>
      </c>
      <c r="F9" s="27">
        <f t="shared" si="0"/>
        <v>2</v>
      </c>
    </row>
    <row r="10" spans="1:6" ht="28.5" x14ac:dyDescent="0.25">
      <c r="A10" s="22">
        <v>6</v>
      </c>
      <c r="B10" s="28" t="s">
        <v>12</v>
      </c>
      <c r="C10" s="22">
        <v>13</v>
      </c>
      <c r="D10" s="22">
        <v>17</v>
      </c>
      <c r="E10" s="22">
        <v>20</v>
      </c>
      <c r="F10" s="27">
        <f t="shared" si="0"/>
        <v>50</v>
      </c>
    </row>
    <row r="11" spans="1:6" ht="57" x14ac:dyDescent="0.25">
      <c r="A11" s="22">
        <v>7</v>
      </c>
      <c r="B11" s="28" t="s">
        <v>9</v>
      </c>
      <c r="C11" s="22">
        <v>3</v>
      </c>
      <c r="D11" s="22">
        <v>4</v>
      </c>
      <c r="E11" s="22">
        <v>4</v>
      </c>
      <c r="F11" s="27">
        <f t="shared" si="0"/>
        <v>11</v>
      </c>
    </row>
    <row r="12" spans="1:6" x14ac:dyDescent="0.25">
      <c r="A12" s="22">
        <v>8</v>
      </c>
      <c r="B12" s="31" t="s">
        <v>25</v>
      </c>
      <c r="C12" s="22">
        <v>0</v>
      </c>
      <c r="D12" s="22">
        <v>0</v>
      </c>
      <c r="E12" s="22">
        <v>0</v>
      </c>
      <c r="F12" s="27">
        <f t="shared" si="0"/>
        <v>0</v>
      </c>
    </row>
    <row r="13" spans="1:6" x14ac:dyDescent="0.25">
      <c r="A13" s="22">
        <v>9</v>
      </c>
      <c r="B13" s="32" t="s">
        <v>13</v>
      </c>
      <c r="C13" s="22">
        <v>1</v>
      </c>
      <c r="D13" s="22">
        <v>1</v>
      </c>
      <c r="E13" s="22">
        <v>2</v>
      </c>
      <c r="F13" s="27">
        <f t="shared" si="0"/>
        <v>4</v>
      </c>
    </row>
    <row r="14" spans="1:6" x14ac:dyDescent="0.25">
      <c r="A14" s="22">
        <v>10</v>
      </c>
      <c r="B14" s="32" t="s">
        <v>38</v>
      </c>
      <c r="C14" s="22">
        <v>0</v>
      </c>
      <c r="D14" s="22">
        <v>0</v>
      </c>
      <c r="E14" s="22">
        <v>0</v>
      </c>
      <c r="F14" s="27">
        <f t="shared" si="0"/>
        <v>0</v>
      </c>
    </row>
    <row r="15" spans="1:6" x14ac:dyDescent="0.25">
      <c r="A15" s="22">
        <v>11</v>
      </c>
      <c r="B15" s="31" t="s">
        <v>29</v>
      </c>
      <c r="C15" s="22">
        <v>0</v>
      </c>
      <c r="D15" s="22">
        <v>1</v>
      </c>
      <c r="E15" s="22">
        <v>0</v>
      </c>
      <c r="F15" s="27">
        <f t="shared" si="0"/>
        <v>1</v>
      </c>
    </row>
    <row r="16" spans="1:6" x14ac:dyDescent="0.25">
      <c r="A16" s="22">
        <v>12</v>
      </c>
      <c r="B16" s="32" t="s">
        <v>39</v>
      </c>
      <c r="C16" s="22">
        <v>2</v>
      </c>
      <c r="D16" s="22">
        <v>2</v>
      </c>
      <c r="E16" s="22">
        <v>7</v>
      </c>
      <c r="F16" s="27">
        <f t="shared" si="0"/>
        <v>11</v>
      </c>
    </row>
    <row r="17" spans="1:6" ht="28.5" x14ac:dyDescent="0.25">
      <c r="A17" s="22">
        <v>13</v>
      </c>
      <c r="B17" s="28" t="s">
        <v>26</v>
      </c>
      <c r="C17" s="22">
        <v>0</v>
      </c>
      <c r="D17" s="22">
        <v>0</v>
      </c>
      <c r="E17" s="22">
        <v>0</v>
      </c>
      <c r="F17" s="27">
        <f t="shared" si="0"/>
        <v>0</v>
      </c>
    </row>
    <row r="18" spans="1:6" ht="42.75" x14ac:dyDescent="0.25">
      <c r="A18" s="22">
        <v>14</v>
      </c>
      <c r="B18" s="28" t="s">
        <v>20</v>
      </c>
      <c r="C18" s="22">
        <v>0</v>
      </c>
      <c r="D18" s="29">
        <v>0</v>
      </c>
      <c r="E18" s="22">
        <v>2</v>
      </c>
      <c r="F18" s="27">
        <f t="shared" si="0"/>
        <v>2</v>
      </c>
    </row>
    <row r="19" spans="1:6" ht="85.5" x14ac:dyDescent="0.25">
      <c r="A19" s="22">
        <v>15</v>
      </c>
      <c r="B19" s="28" t="s">
        <v>30</v>
      </c>
      <c r="C19" s="22">
        <v>0</v>
      </c>
      <c r="D19" s="22">
        <v>1</v>
      </c>
      <c r="E19" s="22">
        <v>1</v>
      </c>
      <c r="F19" s="27">
        <f t="shared" si="0"/>
        <v>2</v>
      </c>
    </row>
    <row r="20" spans="1:6" ht="42.75" x14ac:dyDescent="0.25">
      <c r="A20" s="22">
        <v>16</v>
      </c>
      <c r="B20" s="28" t="s">
        <v>18</v>
      </c>
      <c r="C20" s="22">
        <v>0</v>
      </c>
      <c r="D20" s="22">
        <v>0</v>
      </c>
      <c r="E20" s="22">
        <v>0</v>
      </c>
      <c r="F20" s="27">
        <f t="shared" si="0"/>
        <v>0</v>
      </c>
    </row>
    <row r="21" spans="1:6" ht="28.5" x14ac:dyDescent="0.25">
      <c r="A21" s="22">
        <v>17</v>
      </c>
      <c r="B21" s="28" t="s">
        <v>40</v>
      </c>
      <c r="C21" s="22">
        <v>1</v>
      </c>
      <c r="D21" s="22">
        <v>3</v>
      </c>
      <c r="E21" s="22">
        <v>0</v>
      </c>
      <c r="F21" s="27">
        <f t="shared" si="0"/>
        <v>4</v>
      </c>
    </row>
    <row r="22" spans="1:6" ht="28.5" x14ac:dyDescent="0.25">
      <c r="A22" s="22">
        <v>18</v>
      </c>
      <c r="B22" s="28" t="s">
        <v>21</v>
      </c>
      <c r="C22" s="22">
        <v>0</v>
      </c>
      <c r="D22" s="22">
        <v>0</v>
      </c>
      <c r="E22" s="22">
        <v>0</v>
      </c>
      <c r="F22" s="27">
        <f t="shared" si="0"/>
        <v>0</v>
      </c>
    </row>
    <row r="23" spans="1:6" ht="28.5" x14ac:dyDescent="0.25">
      <c r="A23" s="22">
        <v>19</v>
      </c>
      <c r="B23" s="28" t="s">
        <v>41</v>
      </c>
      <c r="C23" s="22">
        <v>0</v>
      </c>
      <c r="D23" s="22">
        <v>0</v>
      </c>
      <c r="E23" s="22">
        <v>1</v>
      </c>
      <c r="F23" s="27">
        <f t="shared" si="0"/>
        <v>1</v>
      </c>
    </row>
    <row r="24" spans="1:6" ht="28.5" x14ac:dyDescent="0.25">
      <c r="A24" s="22">
        <v>20</v>
      </c>
      <c r="B24" s="30" t="s">
        <v>31</v>
      </c>
      <c r="C24" s="22">
        <v>0</v>
      </c>
      <c r="D24" s="22">
        <v>1</v>
      </c>
      <c r="E24" s="22">
        <v>1</v>
      </c>
      <c r="F24" s="27">
        <f t="shared" si="0"/>
        <v>2</v>
      </c>
    </row>
    <row r="25" spans="1:6" x14ac:dyDescent="0.25">
      <c r="A25" s="22">
        <v>21</v>
      </c>
      <c r="B25" s="28" t="s">
        <v>22</v>
      </c>
      <c r="C25" s="22">
        <v>0</v>
      </c>
      <c r="D25" s="22">
        <v>0</v>
      </c>
      <c r="E25" s="22">
        <v>0</v>
      </c>
      <c r="F25" s="27">
        <f t="shared" si="0"/>
        <v>0</v>
      </c>
    </row>
    <row r="26" spans="1:6" ht="28.5" x14ac:dyDescent="0.25">
      <c r="A26" s="22">
        <v>22</v>
      </c>
      <c r="B26" s="30" t="s">
        <v>42</v>
      </c>
      <c r="C26" s="22">
        <v>1</v>
      </c>
      <c r="D26" s="22">
        <v>1</v>
      </c>
      <c r="E26" s="22">
        <v>1</v>
      </c>
      <c r="F26" s="27">
        <f t="shared" si="0"/>
        <v>3</v>
      </c>
    </row>
    <row r="27" spans="1:6" ht="57" x14ac:dyDescent="0.25">
      <c r="A27" s="22">
        <v>23</v>
      </c>
      <c r="B27" s="30" t="s">
        <v>43</v>
      </c>
      <c r="C27" s="22">
        <v>0</v>
      </c>
      <c r="D27" s="22">
        <v>0</v>
      </c>
      <c r="E27" s="22">
        <v>0</v>
      </c>
      <c r="F27" s="27">
        <f t="shared" si="0"/>
        <v>0</v>
      </c>
    </row>
    <row r="28" spans="1:6" ht="28.5" x14ac:dyDescent="0.25">
      <c r="A28" s="22">
        <v>24</v>
      </c>
      <c r="B28" s="30" t="s">
        <v>23</v>
      </c>
      <c r="C28" s="22">
        <v>0</v>
      </c>
      <c r="D28" s="22">
        <v>1</v>
      </c>
      <c r="E28" s="22">
        <v>8</v>
      </c>
      <c r="F28" s="27">
        <f t="shared" si="0"/>
        <v>9</v>
      </c>
    </row>
    <row r="29" spans="1:6" ht="57" x14ac:dyDescent="0.25">
      <c r="A29" s="22">
        <v>25</v>
      </c>
      <c r="B29" s="28" t="s">
        <v>24</v>
      </c>
      <c r="C29" s="22">
        <v>0</v>
      </c>
      <c r="D29" s="22">
        <v>0</v>
      </c>
      <c r="E29" s="22">
        <v>3</v>
      </c>
      <c r="F29" s="27">
        <f t="shared" si="0"/>
        <v>3</v>
      </c>
    </row>
    <row r="30" spans="1:6" ht="28.5" x14ac:dyDescent="0.25">
      <c r="A30" s="22">
        <v>26</v>
      </c>
      <c r="B30" s="30" t="s">
        <v>44</v>
      </c>
      <c r="C30" s="22">
        <v>0</v>
      </c>
      <c r="D30" s="22">
        <v>1</v>
      </c>
      <c r="E30" s="22">
        <v>1</v>
      </c>
      <c r="F30" s="27">
        <f t="shared" si="0"/>
        <v>2</v>
      </c>
    </row>
    <row r="31" spans="1:6" ht="71.25" x14ac:dyDescent="0.25">
      <c r="A31" s="22">
        <v>27</v>
      </c>
      <c r="B31" s="28" t="s">
        <v>32</v>
      </c>
      <c r="C31" s="22">
        <v>0</v>
      </c>
      <c r="D31" s="22">
        <v>0</v>
      </c>
      <c r="E31" s="22">
        <v>1</v>
      </c>
      <c r="F31" s="27">
        <f t="shared" si="0"/>
        <v>1</v>
      </c>
    </row>
    <row r="32" spans="1:6" ht="71.25" x14ac:dyDescent="0.25">
      <c r="A32" s="22">
        <v>28</v>
      </c>
      <c r="B32" s="28" t="s">
        <v>27</v>
      </c>
      <c r="C32" s="22">
        <v>0</v>
      </c>
      <c r="D32" s="22">
        <v>1</v>
      </c>
      <c r="E32" s="22">
        <v>0</v>
      </c>
      <c r="F32" s="27">
        <f t="shared" si="0"/>
        <v>1</v>
      </c>
    </row>
    <row r="33" spans="1:6" ht="142.5" x14ac:dyDescent="0.25">
      <c r="A33" s="22">
        <v>29</v>
      </c>
      <c r="B33" s="28" t="s">
        <v>33</v>
      </c>
      <c r="C33" s="22">
        <v>0</v>
      </c>
      <c r="D33" s="22">
        <v>0</v>
      </c>
      <c r="E33" s="22">
        <v>0</v>
      </c>
      <c r="F33" s="27">
        <f t="shared" si="0"/>
        <v>0</v>
      </c>
    </row>
    <row r="34" spans="1:6" ht="28.5" x14ac:dyDescent="0.25">
      <c r="A34" s="22">
        <v>30</v>
      </c>
      <c r="B34" s="28" t="s">
        <v>45</v>
      </c>
      <c r="C34" s="22">
        <v>0</v>
      </c>
      <c r="D34" s="22">
        <v>0</v>
      </c>
      <c r="E34" s="22">
        <v>0</v>
      </c>
      <c r="F34" s="27">
        <f t="shared" si="0"/>
        <v>0</v>
      </c>
    </row>
    <row r="35" spans="1:6" ht="71.25" x14ac:dyDescent="0.25">
      <c r="A35" s="22">
        <v>31</v>
      </c>
      <c r="B35" s="28" t="s">
        <v>34</v>
      </c>
      <c r="C35" s="22">
        <v>0</v>
      </c>
      <c r="D35" s="22">
        <v>0</v>
      </c>
      <c r="E35" s="22">
        <v>0</v>
      </c>
      <c r="F35" s="27">
        <f t="shared" si="0"/>
        <v>0</v>
      </c>
    </row>
    <row r="36" spans="1:6" ht="57" x14ac:dyDescent="0.25">
      <c r="A36" s="22">
        <v>32</v>
      </c>
      <c r="B36" s="28" t="s">
        <v>35</v>
      </c>
      <c r="C36" s="22">
        <v>0</v>
      </c>
      <c r="D36" s="22">
        <v>0</v>
      </c>
      <c r="E36" s="22">
        <v>0</v>
      </c>
      <c r="F36" s="27">
        <f t="shared" si="0"/>
        <v>0</v>
      </c>
    </row>
    <row r="37" spans="1:6" ht="42.75" x14ac:dyDescent="0.25">
      <c r="A37" s="22">
        <v>33</v>
      </c>
      <c r="B37" s="30" t="s">
        <v>51</v>
      </c>
      <c r="C37" s="22">
        <v>1</v>
      </c>
      <c r="D37" s="22">
        <v>0</v>
      </c>
      <c r="E37" s="22">
        <v>0</v>
      </c>
      <c r="F37" s="27">
        <f t="shared" si="0"/>
        <v>1</v>
      </c>
    </row>
    <row r="38" spans="1:6" ht="85.5" x14ac:dyDescent="0.25">
      <c r="A38" s="22">
        <v>34</v>
      </c>
      <c r="B38" s="30" t="s">
        <v>52</v>
      </c>
      <c r="C38" s="22">
        <v>1</v>
      </c>
      <c r="D38" s="22">
        <v>0</v>
      </c>
      <c r="E38" s="22">
        <v>0</v>
      </c>
      <c r="F38" s="27">
        <f t="shared" si="0"/>
        <v>1</v>
      </c>
    </row>
    <row r="39" spans="1:6" ht="71.25" x14ac:dyDescent="0.25">
      <c r="A39" s="22">
        <v>35</v>
      </c>
      <c r="B39" s="30" t="s">
        <v>46</v>
      </c>
      <c r="C39" s="22">
        <v>0</v>
      </c>
      <c r="D39" s="22">
        <v>0</v>
      </c>
      <c r="E39" s="22">
        <v>1</v>
      </c>
      <c r="F39" s="27">
        <f t="shared" si="0"/>
        <v>1</v>
      </c>
    </row>
    <row r="40" spans="1:6" x14ac:dyDescent="0.25">
      <c r="A40" s="22">
        <v>36</v>
      </c>
      <c r="B40" s="30" t="s">
        <v>53</v>
      </c>
      <c r="C40" s="22">
        <v>0</v>
      </c>
      <c r="D40" s="22">
        <v>0</v>
      </c>
      <c r="E40" s="22">
        <v>1</v>
      </c>
      <c r="F40" s="27">
        <f t="shared" si="0"/>
        <v>1</v>
      </c>
    </row>
    <row r="41" spans="1:6" ht="42.75" x14ac:dyDescent="0.25">
      <c r="A41" s="22">
        <v>37</v>
      </c>
      <c r="B41" s="30" t="s">
        <v>54</v>
      </c>
      <c r="C41" s="22">
        <v>0</v>
      </c>
      <c r="D41" s="22">
        <v>0</v>
      </c>
      <c r="E41" s="22">
        <v>1</v>
      </c>
      <c r="F41" s="27">
        <f t="shared" si="0"/>
        <v>1</v>
      </c>
    </row>
    <row r="42" spans="1:6" ht="28.5" x14ac:dyDescent="0.25">
      <c r="A42" s="22">
        <v>38</v>
      </c>
      <c r="B42" s="30" t="s">
        <v>55</v>
      </c>
      <c r="C42" s="22">
        <v>0</v>
      </c>
      <c r="D42" s="22">
        <v>1</v>
      </c>
      <c r="E42" s="22">
        <v>0</v>
      </c>
      <c r="F42" s="27">
        <f t="shared" si="0"/>
        <v>1</v>
      </c>
    </row>
    <row r="43" spans="1:6" x14ac:dyDescent="0.25">
      <c r="A43" s="31"/>
      <c r="B43" s="23" t="s">
        <v>7</v>
      </c>
      <c r="C43" s="25">
        <f>SUM(C5:C42)</f>
        <v>30</v>
      </c>
      <c r="D43" s="24">
        <f>SUM(D5:D42)</f>
        <v>44</v>
      </c>
      <c r="E43" s="24">
        <f>SUM(E5:E42)</f>
        <v>62</v>
      </c>
      <c r="F43" s="24">
        <f t="shared" si="0"/>
        <v>136</v>
      </c>
    </row>
  </sheetData>
  <mergeCells count="1"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Estadística General</vt:lpstr>
      <vt:lpstr>Hoja1</vt:lpstr>
      <vt:lpstr>'Estadística General'!Área_de_impresión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pgj</cp:lastModifiedBy>
  <cp:lastPrinted>2021-04-05T16:22:07Z</cp:lastPrinted>
  <dcterms:created xsi:type="dcterms:W3CDTF">2014-11-17T21:39:33Z</dcterms:created>
  <dcterms:modified xsi:type="dcterms:W3CDTF">2022-10-04T15:10:58Z</dcterms:modified>
</cp:coreProperties>
</file>